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4 DOSTAWY I USLUGI\2022\04 Wodomierze\"/>
    </mc:Choice>
  </mc:AlternateContent>
  <xr:revisionPtr revIDLastSave="0" documentId="8_{E5B6F834-61C0-40BD-B22E-70BB18D6196D}" xr6:coauthVersionLast="47" xr6:coauthVersionMax="47" xr10:uidLastSave="{00000000-0000-0000-0000-000000000000}"/>
  <bookViews>
    <workbookView xWindow="-120" yWindow="-120" windowWidth="29040" windowHeight="17640" xr2:uid="{E9796564-A914-470C-9CB2-FBB86E177A36}"/>
  </bookViews>
  <sheets>
    <sheet name="2022" sheetId="1" r:id="rId1"/>
  </sheets>
  <definedNames>
    <definedName name="_xlnm.Print_Area" localSheetId="0">'2022'!$A$1:$I$30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A7" i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5" i="1" s="1"/>
  <c r="A26" i="1" s="1"/>
  <c r="A27" i="1" s="1"/>
  <c r="A6" i="1"/>
  <c r="I27" i="1"/>
  <c r="I25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28" i="1" l="1"/>
  <c r="I29" i="1" s="1"/>
  <c r="I30" i="1" s="1"/>
</calcChain>
</file>

<file path=xl/sharedStrings.xml><?xml version="1.0" encoding="utf-8"?>
<sst xmlns="http://schemas.openxmlformats.org/spreadsheetml/2006/main" count="91" uniqueCount="54">
  <si>
    <t>Lp.</t>
  </si>
  <si>
    <t>Średnica wodomierza</t>
  </si>
  <si>
    <t>Gwint króćca</t>
  </si>
  <si>
    <t>Długość montażowa</t>
  </si>
  <si>
    <t>Q3 [m3/h]</t>
  </si>
  <si>
    <t>Klasa MID</t>
  </si>
  <si>
    <t>Ilość sztuk</t>
  </si>
  <si>
    <t>Cena jedn. netto 
[w zł]</t>
  </si>
  <si>
    <t>Wartość netto 
[w zł]</t>
  </si>
  <si>
    <t>WODOMIERZE OBJĘTOŚCIOWE</t>
  </si>
  <si>
    <t>DN15 mm</t>
  </si>
  <si>
    <t>¾ ″</t>
  </si>
  <si>
    <t>110 mm</t>
  </si>
  <si>
    <t>R160</t>
  </si>
  <si>
    <t>DN20 mm</t>
  </si>
  <si>
    <t>1 ″</t>
  </si>
  <si>
    <t>130mm</t>
  </si>
  <si>
    <t>190mm</t>
  </si>
  <si>
    <t>DN32 mm</t>
  </si>
  <si>
    <t>1 ½″</t>
  </si>
  <si>
    <t>260 mm</t>
  </si>
  <si>
    <t>DN40 mm</t>
  </si>
  <si>
    <t>2″</t>
  </si>
  <si>
    <t>300 mm</t>
  </si>
  <si>
    <t>WODOMIERZE JEDNOSTRUMIENIOWE</t>
  </si>
  <si>
    <t>R125</t>
  </si>
  <si>
    <t>130 mm</t>
  </si>
  <si>
    <t>DN50 mm</t>
  </si>
  <si>
    <t>kołnierz</t>
  </si>
  <si>
    <t>270 mm</t>
  </si>
  <si>
    <t>R315</t>
  </si>
  <si>
    <t>DN65 mm</t>
  </si>
  <si>
    <t>DN80 mm</t>
  </si>
  <si>
    <t>350 mm</t>
  </si>
  <si>
    <t>DN100 mm</t>
  </si>
  <si>
    <t>360 mm</t>
  </si>
  <si>
    <t>WODOMIERZE SPRZĘŻONE</t>
  </si>
  <si>
    <t>DN50/DN20 mm</t>
  </si>
  <si>
    <t>25/4</t>
  </si>
  <si>
    <t>R1000</t>
  </si>
  <si>
    <t>DN80/DN20 mm</t>
  </si>
  <si>
    <t>63/4</t>
  </si>
  <si>
    <t>R2500</t>
  </si>
  <si>
    <t>DN100/DN20 mm</t>
  </si>
  <si>
    <t>100/4</t>
  </si>
  <si>
    <t>R4000</t>
  </si>
  <si>
    <t>INNE URZĄDZENIA I MATERIAŁY</t>
  </si>
  <si>
    <t>Nakładka radiowa na wodomierz do zdalnego odczytu (zgodna z SWZ)</t>
  </si>
  <si>
    <t>Zestaw redunkcyjny (zgodny z SWZ)</t>
  </si>
  <si>
    <t>RAZEM NETTO</t>
  </si>
  <si>
    <t>VAT</t>
  </si>
  <si>
    <t>RAZEM BRUTTO</t>
  </si>
  <si>
    <t>MODUŁ RADIOWY do nakładki radiowej na wodomierz do zdalnego odczytu (zgodna z SWZ)</t>
  </si>
  <si>
    <r>
      <t xml:space="preserve">CZĘŚĆ IIIB FORMULARZ WYCENY 
w postępowaniu nr 7-DT/2022 pn.: 
"Sukcesywna dostawa nowych wodomierzy i nakładek do zdalnego odczytu zużycia zimnej wody w latach 2023,2024 i 2025"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</rPr>
      <t xml:space="preserve">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</si>
</sst>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0" xfId="1" applyFont="1" applyBorder="1" applyAlignment="1" applyProtection="1">
      <alignment horizontal="right" vertical="center" wrapText="1"/>
      <protection locked="0"/>
    </xf>
    <xf numFmtId="164" fontId="4" fillId="0" borderId="12" xfId="1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right" vertical="center" wrapText="1"/>
    </xf>
    <xf numFmtId="0" fontId="5" fillId="3" borderId="8" xfId="0" applyFont="1" applyFill="1" applyBorder="1" applyAlignment="1">
      <alignment vertical="center"/>
    </xf>
    <xf numFmtId="16" fontId="6" fillId="0" borderId="10" xfId="0" quotePrefix="1" applyNumberFormat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right" vertical="center"/>
    </xf>
    <xf numFmtId="164" fontId="5" fillId="3" borderId="14" xfId="1" applyFont="1" applyFill="1" applyBorder="1" applyAlignment="1">
      <alignment horizontal="right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4" borderId="0" xfId="0" applyNumberFormat="1" applyFont="1" applyFill="1" applyAlignment="1">
      <alignment horizontal="center" vertical="center"/>
    </xf>
    <xf numFmtId="9" fontId="4" fillId="4" borderId="0" xfId="2" applyFont="1" applyFill="1" applyAlignment="1">
      <alignment horizontal="center" vertical="center"/>
    </xf>
    <xf numFmtId="164" fontId="5" fillId="4" borderId="14" xfId="1" applyFont="1" applyFill="1" applyBorder="1" applyAlignment="1">
      <alignment horizontal="right" vertical="center" wrapText="1"/>
    </xf>
    <xf numFmtId="2" fontId="5" fillId="3" borderId="15" xfId="0" applyNumberFormat="1" applyFont="1" applyFill="1" applyBorder="1" applyAlignment="1">
      <alignment horizontal="right" vertical="center" wrapText="1"/>
    </xf>
    <xf numFmtId="164" fontId="5" fillId="3" borderId="16" xfId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FB80-ED62-4688-8CF2-70DFECA15BDC}">
  <sheetPr>
    <tabColor theme="4"/>
    <pageSetUpPr fitToPage="1"/>
  </sheetPr>
  <dimension ref="A1:J30"/>
  <sheetViews>
    <sheetView tabSelected="1" zoomScale="110" zoomScaleNormal="110" workbookViewId="0">
      <pane xSplit="9" topLeftCell="J1" activePane="topRight" state="frozen"/>
      <selection pane="topRight" activeCell="M27" sqref="M27"/>
    </sheetView>
  </sheetViews>
  <sheetFormatPr defaultRowHeight="12.75" x14ac:dyDescent="0.2"/>
  <cols>
    <col min="1" max="1" width="5.28515625" style="24" customWidth="1"/>
    <col min="2" max="2" width="14.42578125" style="25" customWidth="1"/>
    <col min="3" max="3" width="12.7109375" style="25" customWidth="1"/>
    <col min="4" max="4" width="11.7109375" style="26" customWidth="1"/>
    <col min="5" max="5" width="10.140625" style="27" customWidth="1"/>
    <col min="6" max="6" width="10.7109375" style="23" customWidth="1"/>
    <col min="7" max="7" width="11.140625" style="23" customWidth="1"/>
    <col min="8" max="8" width="15.85546875" style="23" customWidth="1"/>
    <col min="9" max="9" width="18.5703125" style="23" customWidth="1"/>
    <col min="10" max="221" width="9.140625" style="1"/>
    <col min="222" max="222" width="5.28515625" style="1" customWidth="1"/>
    <col min="223" max="223" width="14.42578125" style="1" customWidth="1"/>
    <col min="224" max="224" width="12.7109375" style="1" customWidth="1"/>
    <col min="225" max="225" width="11.7109375" style="1" customWidth="1"/>
    <col min="226" max="226" width="10.140625" style="1" customWidth="1"/>
    <col min="227" max="227" width="10.7109375" style="1" customWidth="1"/>
    <col min="228" max="228" width="11.140625" style="1" customWidth="1"/>
    <col min="229" max="229" width="15.85546875" style="1" customWidth="1"/>
    <col min="230" max="230" width="15.7109375" style="1" customWidth="1"/>
    <col min="231" max="232" width="9.85546875" style="1" customWidth="1"/>
    <col min="233" max="233" width="15.85546875" style="1" customWidth="1"/>
    <col min="234" max="234" width="19.140625" style="1" bestFit="1" customWidth="1"/>
    <col min="235" max="256" width="15.85546875" style="1" customWidth="1"/>
    <col min="257" max="477" width="9.140625" style="1"/>
    <col min="478" max="478" width="5.28515625" style="1" customWidth="1"/>
    <col min="479" max="479" width="14.42578125" style="1" customWidth="1"/>
    <col min="480" max="480" width="12.7109375" style="1" customWidth="1"/>
    <col min="481" max="481" width="11.7109375" style="1" customWidth="1"/>
    <col min="482" max="482" width="10.140625" style="1" customWidth="1"/>
    <col min="483" max="483" width="10.7109375" style="1" customWidth="1"/>
    <col min="484" max="484" width="11.140625" style="1" customWidth="1"/>
    <col min="485" max="485" width="15.85546875" style="1" customWidth="1"/>
    <col min="486" max="486" width="15.7109375" style="1" customWidth="1"/>
    <col min="487" max="488" width="9.85546875" style="1" customWidth="1"/>
    <col min="489" max="489" width="15.85546875" style="1" customWidth="1"/>
    <col min="490" max="490" width="19.140625" style="1" bestFit="1" customWidth="1"/>
    <col min="491" max="512" width="15.85546875" style="1" customWidth="1"/>
    <col min="513" max="733" width="9.140625" style="1"/>
    <col min="734" max="734" width="5.28515625" style="1" customWidth="1"/>
    <col min="735" max="735" width="14.42578125" style="1" customWidth="1"/>
    <col min="736" max="736" width="12.7109375" style="1" customWidth="1"/>
    <col min="737" max="737" width="11.7109375" style="1" customWidth="1"/>
    <col min="738" max="738" width="10.140625" style="1" customWidth="1"/>
    <col min="739" max="739" width="10.7109375" style="1" customWidth="1"/>
    <col min="740" max="740" width="11.140625" style="1" customWidth="1"/>
    <col min="741" max="741" width="15.85546875" style="1" customWidth="1"/>
    <col min="742" max="742" width="15.7109375" style="1" customWidth="1"/>
    <col min="743" max="744" width="9.85546875" style="1" customWidth="1"/>
    <col min="745" max="745" width="15.85546875" style="1" customWidth="1"/>
    <col min="746" max="746" width="19.140625" style="1" bestFit="1" customWidth="1"/>
    <col min="747" max="768" width="15.85546875" style="1" customWidth="1"/>
    <col min="769" max="989" width="9.140625" style="1"/>
    <col min="990" max="990" width="5.28515625" style="1" customWidth="1"/>
    <col min="991" max="991" width="14.42578125" style="1" customWidth="1"/>
    <col min="992" max="992" width="12.7109375" style="1" customWidth="1"/>
    <col min="993" max="993" width="11.7109375" style="1" customWidth="1"/>
    <col min="994" max="994" width="10.140625" style="1" customWidth="1"/>
    <col min="995" max="995" width="10.7109375" style="1" customWidth="1"/>
    <col min="996" max="996" width="11.140625" style="1" customWidth="1"/>
    <col min="997" max="997" width="15.85546875" style="1" customWidth="1"/>
    <col min="998" max="998" width="15.7109375" style="1" customWidth="1"/>
    <col min="999" max="1000" width="9.85546875" style="1" customWidth="1"/>
    <col min="1001" max="1001" width="15.85546875" style="1" customWidth="1"/>
    <col min="1002" max="1002" width="19.140625" style="1" bestFit="1" customWidth="1"/>
    <col min="1003" max="1024" width="15.85546875" style="1" customWidth="1"/>
    <col min="1025" max="1245" width="9.140625" style="1"/>
    <col min="1246" max="1246" width="5.28515625" style="1" customWidth="1"/>
    <col min="1247" max="1247" width="14.42578125" style="1" customWidth="1"/>
    <col min="1248" max="1248" width="12.7109375" style="1" customWidth="1"/>
    <col min="1249" max="1249" width="11.7109375" style="1" customWidth="1"/>
    <col min="1250" max="1250" width="10.140625" style="1" customWidth="1"/>
    <col min="1251" max="1251" width="10.7109375" style="1" customWidth="1"/>
    <col min="1252" max="1252" width="11.140625" style="1" customWidth="1"/>
    <col min="1253" max="1253" width="15.85546875" style="1" customWidth="1"/>
    <col min="1254" max="1254" width="15.7109375" style="1" customWidth="1"/>
    <col min="1255" max="1256" width="9.85546875" style="1" customWidth="1"/>
    <col min="1257" max="1257" width="15.85546875" style="1" customWidth="1"/>
    <col min="1258" max="1258" width="19.140625" style="1" bestFit="1" customWidth="1"/>
    <col min="1259" max="1280" width="15.85546875" style="1" customWidth="1"/>
    <col min="1281" max="1501" width="9.140625" style="1"/>
    <col min="1502" max="1502" width="5.28515625" style="1" customWidth="1"/>
    <col min="1503" max="1503" width="14.42578125" style="1" customWidth="1"/>
    <col min="1504" max="1504" width="12.7109375" style="1" customWidth="1"/>
    <col min="1505" max="1505" width="11.7109375" style="1" customWidth="1"/>
    <col min="1506" max="1506" width="10.140625" style="1" customWidth="1"/>
    <col min="1507" max="1507" width="10.7109375" style="1" customWidth="1"/>
    <col min="1508" max="1508" width="11.140625" style="1" customWidth="1"/>
    <col min="1509" max="1509" width="15.85546875" style="1" customWidth="1"/>
    <col min="1510" max="1510" width="15.7109375" style="1" customWidth="1"/>
    <col min="1511" max="1512" width="9.85546875" style="1" customWidth="1"/>
    <col min="1513" max="1513" width="15.85546875" style="1" customWidth="1"/>
    <col min="1514" max="1514" width="19.140625" style="1" bestFit="1" customWidth="1"/>
    <col min="1515" max="1536" width="15.85546875" style="1" customWidth="1"/>
    <col min="1537" max="1757" width="9.140625" style="1"/>
    <col min="1758" max="1758" width="5.28515625" style="1" customWidth="1"/>
    <col min="1759" max="1759" width="14.42578125" style="1" customWidth="1"/>
    <col min="1760" max="1760" width="12.7109375" style="1" customWidth="1"/>
    <col min="1761" max="1761" width="11.7109375" style="1" customWidth="1"/>
    <col min="1762" max="1762" width="10.140625" style="1" customWidth="1"/>
    <col min="1763" max="1763" width="10.7109375" style="1" customWidth="1"/>
    <col min="1764" max="1764" width="11.140625" style="1" customWidth="1"/>
    <col min="1765" max="1765" width="15.85546875" style="1" customWidth="1"/>
    <col min="1766" max="1766" width="15.7109375" style="1" customWidth="1"/>
    <col min="1767" max="1768" width="9.85546875" style="1" customWidth="1"/>
    <col min="1769" max="1769" width="15.85546875" style="1" customWidth="1"/>
    <col min="1770" max="1770" width="19.140625" style="1" bestFit="1" customWidth="1"/>
    <col min="1771" max="1792" width="15.85546875" style="1" customWidth="1"/>
    <col min="1793" max="2013" width="9.140625" style="1"/>
    <col min="2014" max="2014" width="5.28515625" style="1" customWidth="1"/>
    <col min="2015" max="2015" width="14.42578125" style="1" customWidth="1"/>
    <col min="2016" max="2016" width="12.7109375" style="1" customWidth="1"/>
    <col min="2017" max="2017" width="11.7109375" style="1" customWidth="1"/>
    <col min="2018" max="2018" width="10.140625" style="1" customWidth="1"/>
    <col min="2019" max="2019" width="10.7109375" style="1" customWidth="1"/>
    <col min="2020" max="2020" width="11.140625" style="1" customWidth="1"/>
    <col min="2021" max="2021" width="15.85546875" style="1" customWidth="1"/>
    <col min="2022" max="2022" width="15.7109375" style="1" customWidth="1"/>
    <col min="2023" max="2024" width="9.85546875" style="1" customWidth="1"/>
    <col min="2025" max="2025" width="15.85546875" style="1" customWidth="1"/>
    <col min="2026" max="2026" width="19.140625" style="1" bestFit="1" customWidth="1"/>
    <col min="2027" max="2048" width="15.85546875" style="1" customWidth="1"/>
    <col min="2049" max="2269" width="9.140625" style="1"/>
    <col min="2270" max="2270" width="5.28515625" style="1" customWidth="1"/>
    <col min="2271" max="2271" width="14.42578125" style="1" customWidth="1"/>
    <col min="2272" max="2272" width="12.7109375" style="1" customWidth="1"/>
    <col min="2273" max="2273" width="11.7109375" style="1" customWidth="1"/>
    <col min="2274" max="2274" width="10.140625" style="1" customWidth="1"/>
    <col min="2275" max="2275" width="10.7109375" style="1" customWidth="1"/>
    <col min="2276" max="2276" width="11.140625" style="1" customWidth="1"/>
    <col min="2277" max="2277" width="15.85546875" style="1" customWidth="1"/>
    <col min="2278" max="2278" width="15.7109375" style="1" customWidth="1"/>
    <col min="2279" max="2280" width="9.85546875" style="1" customWidth="1"/>
    <col min="2281" max="2281" width="15.85546875" style="1" customWidth="1"/>
    <col min="2282" max="2282" width="19.140625" style="1" bestFit="1" customWidth="1"/>
    <col min="2283" max="2304" width="15.85546875" style="1" customWidth="1"/>
    <col min="2305" max="2525" width="9.140625" style="1"/>
    <col min="2526" max="2526" width="5.28515625" style="1" customWidth="1"/>
    <col min="2527" max="2527" width="14.42578125" style="1" customWidth="1"/>
    <col min="2528" max="2528" width="12.7109375" style="1" customWidth="1"/>
    <col min="2529" max="2529" width="11.7109375" style="1" customWidth="1"/>
    <col min="2530" max="2530" width="10.140625" style="1" customWidth="1"/>
    <col min="2531" max="2531" width="10.7109375" style="1" customWidth="1"/>
    <col min="2532" max="2532" width="11.140625" style="1" customWidth="1"/>
    <col min="2533" max="2533" width="15.85546875" style="1" customWidth="1"/>
    <col min="2534" max="2534" width="15.7109375" style="1" customWidth="1"/>
    <col min="2535" max="2536" width="9.85546875" style="1" customWidth="1"/>
    <col min="2537" max="2537" width="15.85546875" style="1" customWidth="1"/>
    <col min="2538" max="2538" width="19.140625" style="1" bestFit="1" customWidth="1"/>
    <col min="2539" max="2560" width="15.85546875" style="1" customWidth="1"/>
    <col min="2561" max="2781" width="9.140625" style="1"/>
    <col min="2782" max="2782" width="5.28515625" style="1" customWidth="1"/>
    <col min="2783" max="2783" width="14.42578125" style="1" customWidth="1"/>
    <col min="2784" max="2784" width="12.7109375" style="1" customWidth="1"/>
    <col min="2785" max="2785" width="11.7109375" style="1" customWidth="1"/>
    <col min="2786" max="2786" width="10.140625" style="1" customWidth="1"/>
    <col min="2787" max="2787" width="10.7109375" style="1" customWidth="1"/>
    <col min="2788" max="2788" width="11.140625" style="1" customWidth="1"/>
    <col min="2789" max="2789" width="15.85546875" style="1" customWidth="1"/>
    <col min="2790" max="2790" width="15.7109375" style="1" customWidth="1"/>
    <col min="2791" max="2792" width="9.85546875" style="1" customWidth="1"/>
    <col min="2793" max="2793" width="15.85546875" style="1" customWidth="1"/>
    <col min="2794" max="2794" width="19.140625" style="1" bestFit="1" customWidth="1"/>
    <col min="2795" max="2816" width="15.85546875" style="1" customWidth="1"/>
    <col min="2817" max="3037" width="9.140625" style="1"/>
    <col min="3038" max="3038" width="5.28515625" style="1" customWidth="1"/>
    <col min="3039" max="3039" width="14.42578125" style="1" customWidth="1"/>
    <col min="3040" max="3040" width="12.7109375" style="1" customWidth="1"/>
    <col min="3041" max="3041" width="11.7109375" style="1" customWidth="1"/>
    <col min="3042" max="3042" width="10.140625" style="1" customWidth="1"/>
    <col min="3043" max="3043" width="10.7109375" style="1" customWidth="1"/>
    <col min="3044" max="3044" width="11.140625" style="1" customWidth="1"/>
    <col min="3045" max="3045" width="15.85546875" style="1" customWidth="1"/>
    <col min="3046" max="3046" width="15.7109375" style="1" customWidth="1"/>
    <col min="3047" max="3048" width="9.85546875" style="1" customWidth="1"/>
    <col min="3049" max="3049" width="15.85546875" style="1" customWidth="1"/>
    <col min="3050" max="3050" width="19.140625" style="1" bestFit="1" customWidth="1"/>
    <col min="3051" max="3072" width="15.85546875" style="1" customWidth="1"/>
    <col min="3073" max="3293" width="9.140625" style="1"/>
    <col min="3294" max="3294" width="5.28515625" style="1" customWidth="1"/>
    <col min="3295" max="3295" width="14.42578125" style="1" customWidth="1"/>
    <col min="3296" max="3296" width="12.7109375" style="1" customWidth="1"/>
    <col min="3297" max="3297" width="11.7109375" style="1" customWidth="1"/>
    <col min="3298" max="3298" width="10.140625" style="1" customWidth="1"/>
    <col min="3299" max="3299" width="10.7109375" style="1" customWidth="1"/>
    <col min="3300" max="3300" width="11.140625" style="1" customWidth="1"/>
    <col min="3301" max="3301" width="15.85546875" style="1" customWidth="1"/>
    <col min="3302" max="3302" width="15.7109375" style="1" customWidth="1"/>
    <col min="3303" max="3304" width="9.85546875" style="1" customWidth="1"/>
    <col min="3305" max="3305" width="15.85546875" style="1" customWidth="1"/>
    <col min="3306" max="3306" width="19.140625" style="1" bestFit="1" customWidth="1"/>
    <col min="3307" max="3328" width="15.85546875" style="1" customWidth="1"/>
    <col min="3329" max="3549" width="9.140625" style="1"/>
    <col min="3550" max="3550" width="5.28515625" style="1" customWidth="1"/>
    <col min="3551" max="3551" width="14.42578125" style="1" customWidth="1"/>
    <col min="3552" max="3552" width="12.7109375" style="1" customWidth="1"/>
    <col min="3553" max="3553" width="11.7109375" style="1" customWidth="1"/>
    <col min="3554" max="3554" width="10.140625" style="1" customWidth="1"/>
    <col min="3555" max="3555" width="10.7109375" style="1" customWidth="1"/>
    <col min="3556" max="3556" width="11.140625" style="1" customWidth="1"/>
    <col min="3557" max="3557" width="15.85546875" style="1" customWidth="1"/>
    <col min="3558" max="3558" width="15.7109375" style="1" customWidth="1"/>
    <col min="3559" max="3560" width="9.85546875" style="1" customWidth="1"/>
    <col min="3561" max="3561" width="15.85546875" style="1" customWidth="1"/>
    <col min="3562" max="3562" width="19.140625" style="1" bestFit="1" customWidth="1"/>
    <col min="3563" max="3584" width="15.85546875" style="1" customWidth="1"/>
    <col min="3585" max="3805" width="9.140625" style="1"/>
    <col min="3806" max="3806" width="5.28515625" style="1" customWidth="1"/>
    <col min="3807" max="3807" width="14.42578125" style="1" customWidth="1"/>
    <col min="3808" max="3808" width="12.7109375" style="1" customWidth="1"/>
    <col min="3809" max="3809" width="11.7109375" style="1" customWidth="1"/>
    <col min="3810" max="3810" width="10.140625" style="1" customWidth="1"/>
    <col min="3811" max="3811" width="10.7109375" style="1" customWidth="1"/>
    <col min="3812" max="3812" width="11.140625" style="1" customWidth="1"/>
    <col min="3813" max="3813" width="15.85546875" style="1" customWidth="1"/>
    <col min="3814" max="3814" width="15.7109375" style="1" customWidth="1"/>
    <col min="3815" max="3816" width="9.85546875" style="1" customWidth="1"/>
    <col min="3817" max="3817" width="15.85546875" style="1" customWidth="1"/>
    <col min="3818" max="3818" width="19.140625" style="1" bestFit="1" customWidth="1"/>
    <col min="3819" max="3840" width="15.85546875" style="1" customWidth="1"/>
    <col min="3841" max="4061" width="9.140625" style="1"/>
    <col min="4062" max="4062" width="5.28515625" style="1" customWidth="1"/>
    <col min="4063" max="4063" width="14.42578125" style="1" customWidth="1"/>
    <col min="4064" max="4064" width="12.7109375" style="1" customWidth="1"/>
    <col min="4065" max="4065" width="11.7109375" style="1" customWidth="1"/>
    <col min="4066" max="4066" width="10.140625" style="1" customWidth="1"/>
    <col min="4067" max="4067" width="10.7109375" style="1" customWidth="1"/>
    <col min="4068" max="4068" width="11.140625" style="1" customWidth="1"/>
    <col min="4069" max="4069" width="15.85546875" style="1" customWidth="1"/>
    <col min="4070" max="4070" width="15.7109375" style="1" customWidth="1"/>
    <col min="4071" max="4072" width="9.85546875" style="1" customWidth="1"/>
    <col min="4073" max="4073" width="15.85546875" style="1" customWidth="1"/>
    <col min="4074" max="4074" width="19.140625" style="1" bestFit="1" customWidth="1"/>
    <col min="4075" max="4096" width="15.85546875" style="1" customWidth="1"/>
    <col min="4097" max="4317" width="9.140625" style="1"/>
    <col min="4318" max="4318" width="5.28515625" style="1" customWidth="1"/>
    <col min="4319" max="4319" width="14.42578125" style="1" customWidth="1"/>
    <col min="4320" max="4320" width="12.7109375" style="1" customWidth="1"/>
    <col min="4321" max="4321" width="11.7109375" style="1" customWidth="1"/>
    <col min="4322" max="4322" width="10.140625" style="1" customWidth="1"/>
    <col min="4323" max="4323" width="10.7109375" style="1" customWidth="1"/>
    <col min="4324" max="4324" width="11.140625" style="1" customWidth="1"/>
    <col min="4325" max="4325" width="15.85546875" style="1" customWidth="1"/>
    <col min="4326" max="4326" width="15.7109375" style="1" customWidth="1"/>
    <col min="4327" max="4328" width="9.85546875" style="1" customWidth="1"/>
    <col min="4329" max="4329" width="15.85546875" style="1" customWidth="1"/>
    <col min="4330" max="4330" width="19.140625" style="1" bestFit="1" customWidth="1"/>
    <col min="4331" max="4352" width="15.85546875" style="1" customWidth="1"/>
    <col min="4353" max="4573" width="9.140625" style="1"/>
    <col min="4574" max="4574" width="5.28515625" style="1" customWidth="1"/>
    <col min="4575" max="4575" width="14.42578125" style="1" customWidth="1"/>
    <col min="4576" max="4576" width="12.7109375" style="1" customWidth="1"/>
    <col min="4577" max="4577" width="11.7109375" style="1" customWidth="1"/>
    <col min="4578" max="4578" width="10.140625" style="1" customWidth="1"/>
    <col min="4579" max="4579" width="10.7109375" style="1" customWidth="1"/>
    <col min="4580" max="4580" width="11.140625" style="1" customWidth="1"/>
    <col min="4581" max="4581" width="15.85546875" style="1" customWidth="1"/>
    <col min="4582" max="4582" width="15.7109375" style="1" customWidth="1"/>
    <col min="4583" max="4584" width="9.85546875" style="1" customWidth="1"/>
    <col min="4585" max="4585" width="15.85546875" style="1" customWidth="1"/>
    <col min="4586" max="4586" width="19.140625" style="1" bestFit="1" customWidth="1"/>
    <col min="4587" max="4608" width="15.85546875" style="1" customWidth="1"/>
    <col min="4609" max="4829" width="9.140625" style="1"/>
    <col min="4830" max="4830" width="5.28515625" style="1" customWidth="1"/>
    <col min="4831" max="4831" width="14.42578125" style="1" customWidth="1"/>
    <col min="4832" max="4832" width="12.7109375" style="1" customWidth="1"/>
    <col min="4833" max="4833" width="11.7109375" style="1" customWidth="1"/>
    <col min="4834" max="4834" width="10.140625" style="1" customWidth="1"/>
    <col min="4835" max="4835" width="10.7109375" style="1" customWidth="1"/>
    <col min="4836" max="4836" width="11.140625" style="1" customWidth="1"/>
    <col min="4837" max="4837" width="15.85546875" style="1" customWidth="1"/>
    <col min="4838" max="4838" width="15.7109375" style="1" customWidth="1"/>
    <col min="4839" max="4840" width="9.85546875" style="1" customWidth="1"/>
    <col min="4841" max="4841" width="15.85546875" style="1" customWidth="1"/>
    <col min="4842" max="4842" width="19.140625" style="1" bestFit="1" customWidth="1"/>
    <col min="4843" max="4864" width="15.85546875" style="1" customWidth="1"/>
    <col min="4865" max="5085" width="9.140625" style="1"/>
    <col min="5086" max="5086" width="5.28515625" style="1" customWidth="1"/>
    <col min="5087" max="5087" width="14.42578125" style="1" customWidth="1"/>
    <col min="5088" max="5088" width="12.7109375" style="1" customWidth="1"/>
    <col min="5089" max="5089" width="11.7109375" style="1" customWidth="1"/>
    <col min="5090" max="5090" width="10.140625" style="1" customWidth="1"/>
    <col min="5091" max="5091" width="10.7109375" style="1" customWidth="1"/>
    <col min="5092" max="5092" width="11.140625" style="1" customWidth="1"/>
    <col min="5093" max="5093" width="15.85546875" style="1" customWidth="1"/>
    <col min="5094" max="5094" width="15.7109375" style="1" customWidth="1"/>
    <col min="5095" max="5096" width="9.85546875" style="1" customWidth="1"/>
    <col min="5097" max="5097" width="15.85546875" style="1" customWidth="1"/>
    <col min="5098" max="5098" width="19.140625" style="1" bestFit="1" customWidth="1"/>
    <col min="5099" max="5120" width="15.85546875" style="1" customWidth="1"/>
    <col min="5121" max="5341" width="9.140625" style="1"/>
    <col min="5342" max="5342" width="5.28515625" style="1" customWidth="1"/>
    <col min="5343" max="5343" width="14.42578125" style="1" customWidth="1"/>
    <col min="5344" max="5344" width="12.7109375" style="1" customWidth="1"/>
    <col min="5345" max="5345" width="11.7109375" style="1" customWidth="1"/>
    <col min="5346" max="5346" width="10.140625" style="1" customWidth="1"/>
    <col min="5347" max="5347" width="10.7109375" style="1" customWidth="1"/>
    <col min="5348" max="5348" width="11.140625" style="1" customWidth="1"/>
    <col min="5349" max="5349" width="15.85546875" style="1" customWidth="1"/>
    <col min="5350" max="5350" width="15.7109375" style="1" customWidth="1"/>
    <col min="5351" max="5352" width="9.85546875" style="1" customWidth="1"/>
    <col min="5353" max="5353" width="15.85546875" style="1" customWidth="1"/>
    <col min="5354" max="5354" width="19.140625" style="1" bestFit="1" customWidth="1"/>
    <col min="5355" max="5376" width="15.85546875" style="1" customWidth="1"/>
    <col min="5377" max="5597" width="9.140625" style="1"/>
    <col min="5598" max="5598" width="5.28515625" style="1" customWidth="1"/>
    <col min="5599" max="5599" width="14.42578125" style="1" customWidth="1"/>
    <col min="5600" max="5600" width="12.7109375" style="1" customWidth="1"/>
    <col min="5601" max="5601" width="11.7109375" style="1" customWidth="1"/>
    <col min="5602" max="5602" width="10.140625" style="1" customWidth="1"/>
    <col min="5603" max="5603" width="10.7109375" style="1" customWidth="1"/>
    <col min="5604" max="5604" width="11.140625" style="1" customWidth="1"/>
    <col min="5605" max="5605" width="15.85546875" style="1" customWidth="1"/>
    <col min="5606" max="5606" width="15.7109375" style="1" customWidth="1"/>
    <col min="5607" max="5608" width="9.85546875" style="1" customWidth="1"/>
    <col min="5609" max="5609" width="15.85546875" style="1" customWidth="1"/>
    <col min="5610" max="5610" width="19.140625" style="1" bestFit="1" customWidth="1"/>
    <col min="5611" max="5632" width="15.85546875" style="1" customWidth="1"/>
    <col min="5633" max="5853" width="9.140625" style="1"/>
    <col min="5854" max="5854" width="5.28515625" style="1" customWidth="1"/>
    <col min="5855" max="5855" width="14.42578125" style="1" customWidth="1"/>
    <col min="5856" max="5856" width="12.7109375" style="1" customWidth="1"/>
    <col min="5857" max="5857" width="11.7109375" style="1" customWidth="1"/>
    <col min="5858" max="5858" width="10.140625" style="1" customWidth="1"/>
    <col min="5859" max="5859" width="10.7109375" style="1" customWidth="1"/>
    <col min="5860" max="5860" width="11.140625" style="1" customWidth="1"/>
    <col min="5861" max="5861" width="15.85546875" style="1" customWidth="1"/>
    <col min="5862" max="5862" width="15.7109375" style="1" customWidth="1"/>
    <col min="5863" max="5864" width="9.85546875" style="1" customWidth="1"/>
    <col min="5865" max="5865" width="15.85546875" style="1" customWidth="1"/>
    <col min="5866" max="5866" width="19.140625" style="1" bestFit="1" customWidth="1"/>
    <col min="5867" max="5888" width="15.85546875" style="1" customWidth="1"/>
    <col min="5889" max="6109" width="9.140625" style="1"/>
    <col min="6110" max="6110" width="5.28515625" style="1" customWidth="1"/>
    <col min="6111" max="6111" width="14.42578125" style="1" customWidth="1"/>
    <col min="6112" max="6112" width="12.7109375" style="1" customWidth="1"/>
    <col min="6113" max="6113" width="11.7109375" style="1" customWidth="1"/>
    <col min="6114" max="6114" width="10.140625" style="1" customWidth="1"/>
    <col min="6115" max="6115" width="10.7109375" style="1" customWidth="1"/>
    <col min="6116" max="6116" width="11.140625" style="1" customWidth="1"/>
    <col min="6117" max="6117" width="15.85546875" style="1" customWidth="1"/>
    <col min="6118" max="6118" width="15.7109375" style="1" customWidth="1"/>
    <col min="6119" max="6120" width="9.85546875" style="1" customWidth="1"/>
    <col min="6121" max="6121" width="15.85546875" style="1" customWidth="1"/>
    <col min="6122" max="6122" width="19.140625" style="1" bestFit="1" customWidth="1"/>
    <col min="6123" max="6144" width="15.85546875" style="1" customWidth="1"/>
    <col min="6145" max="6365" width="9.140625" style="1"/>
    <col min="6366" max="6366" width="5.28515625" style="1" customWidth="1"/>
    <col min="6367" max="6367" width="14.42578125" style="1" customWidth="1"/>
    <col min="6368" max="6368" width="12.7109375" style="1" customWidth="1"/>
    <col min="6369" max="6369" width="11.7109375" style="1" customWidth="1"/>
    <col min="6370" max="6370" width="10.140625" style="1" customWidth="1"/>
    <col min="6371" max="6371" width="10.7109375" style="1" customWidth="1"/>
    <col min="6372" max="6372" width="11.140625" style="1" customWidth="1"/>
    <col min="6373" max="6373" width="15.85546875" style="1" customWidth="1"/>
    <col min="6374" max="6374" width="15.7109375" style="1" customWidth="1"/>
    <col min="6375" max="6376" width="9.85546875" style="1" customWidth="1"/>
    <col min="6377" max="6377" width="15.85546875" style="1" customWidth="1"/>
    <col min="6378" max="6378" width="19.140625" style="1" bestFit="1" customWidth="1"/>
    <col min="6379" max="6400" width="15.85546875" style="1" customWidth="1"/>
    <col min="6401" max="6621" width="9.140625" style="1"/>
    <col min="6622" max="6622" width="5.28515625" style="1" customWidth="1"/>
    <col min="6623" max="6623" width="14.42578125" style="1" customWidth="1"/>
    <col min="6624" max="6624" width="12.7109375" style="1" customWidth="1"/>
    <col min="6625" max="6625" width="11.7109375" style="1" customWidth="1"/>
    <col min="6626" max="6626" width="10.140625" style="1" customWidth="1"/>
    <col min="6627" max="6627" width="10.7109375" style="1" customWidth="1"/>
    <col min="6628" max="6628" width="11.140625" style="1" customWidth="1"/>
    <col min="6629" max="6629" width="15.85546875" style="1" customWidth="1"/>
    <col min="6630" max="6630" width="15.7109375" style="1" customWidth="1"/>
    <col min="6631" max="6632" width="9.85546875" style="1" customWidth="1"/>
    <col min="6633" max="6633" width="15.85546875" style="1" customWidth="1"/>
    <col min="6634" max="6634" width="19.140625" style="1" bestFit="1" customWidth="1"/>
    <col min="6635" max="6656" width="15.85546875" style="1" customWidth="1"/>
    <col min="6657" max="6877" width="9.140625" style="1"/>
    <col min="6878" max="6878" width="5.28515625" style="1" customWidth="1"/>
    <col min="6879" max="6879" width="14.42578125" style="1" customWidth="1"/>
    <col min="6880" max="6880" width="12.7109375" style="1" customWidth="1"/>
    <col min="6881" max="6881" width="11.7109375" style="1" customWidth="1"/>
    <col min="6882" max="6882" width="10.140625" style="1" customWidth="1"/>
    <col min="6883" max="6883" width="10.7109375" style="1" customWidth="1"/>
    <col min="6884" max="6884" width="11.140625" style="1" customWidth="1"/>
    <col min="6885" max="6885" width="15.85546875" style="1" customWidth="1"/>
    <col min="6886" max="6886" width="15.7109375" style="1" customWidth="1"/>
    <col min="6887" max="6888" width="9.85546875" style="1" customWidth="1"/>
    <col min="6889" max="6889" width="15.85546875" style="1" customWidth="1"/>
    <col min="6890" max="6890" width="19.140625" style="1" bestFit="1" customWidth="1"/>
    <col min="6891" max="6912" width="15.85546875" style="1" customWidth="1"/>
    <col min="6913" max="7133" width="9.140625" style="1"/>
    <col min="7134" max="7134" width="5.28515625" style="1" customWidth="1"/>
    <col min="7135" max="7135" width="14.42578125" style="1" customWidth="1"/>
    <col min="7136" max="7136" width="12.7109375" style="1" customWidth="1"/>
    <col min="7137" max="7137" width="11.7109375" style="1" customWidth="1"/>
    <col min="7138" max="7138" width="10.140625" style="1" customWidth="1"/>
    <col min="7139" max="7139" width="10.7109375" style="1" customWidth="1"/>
    <col min="7140" max="7140" width="11.140625" style="1" customWidth="1"/>
    <col min="7141" max="7141" width="15.85546875" style="1" customWidth="1"/>
    <col min="7142" max="7142" width="15.7109375" style="1" customWidth="1"/>
    <col min="7143" max="7144" width="9.85546875" style="1" customWidth="1"/>
    <col min="7145" max="7145" width="15.85546875" style="1" customWidth="1"/>
    <col min="7146" max="7146" width="19.140625" style="1" bestFit="1" customWidth="1"/>
    <col min="7147" max="7168" width="15.85546875" style="1" customWidth="1"/>
    <col min="7169" max="7389" width="9.140625" style="1"/>
    <col min="7390" max="7390" width="5.28515625" style="1" customWidth="1"/>
    <col min="7391" max="7391" width="14.42578125" style="1" customWidth="1"/>
    <col min="7392" max="7392" width="12.7109375" style="1" customWidth="1"/>
    <col min="7393" max="7393" width="11.7109375" style="1" customWidth="1"/>
    <col min="7394" max="7394" width="10.140625" style="1" customWidth="1"/>
    <col min="7395" max="7395" width="10.7109375" style="1" customWidth="1"/>
    <col min="7396" max="7396" width="11.140625" style="1" customWidth="1"/>
    <col min="7397" max="7397" width="15.85546875" style="1" customWidth="1"/>
    <col min="7398" max="7398" width="15.7109375" style="1" customWidth="1"/>
    <col min="7399" max="7400" width="9.85546875" style="1" customWidth="1"/>
    <col min="7401" max="7401" width="15.85546875" style="1" customWidth="1"/>
    <col min="7402" max="7402" width="19.140625" style="1" bestFit="1" customWidth="1"/>
    <col min="7403" max="7424" width="15.85546875" style="1" customWidth="1"/>
    <col min="7425" max="7645" width="9.140625" style="1"/>
    <col min="7646" max="7646" width="5.28515625" style="1" customWidth="1"/>
    <col min="7647" max="7647" width="14.42578125" style="1" customWidth="1"/>
    <col min="7648" max="7648" width="12.7109375" style="1" customWidth="1"/>
    <col min="7649" max="7649" width="11.7109375" style="1" customWidth="1"/>
    <col min="7650" max="7650" width="10.140625" style="1" customWidth="1"/>
    <col min="7651" max="7651" width="10.7109375" style="1" customWidth="1"/>
    <col min="7652" max="7652" width="11.140625" style="1" customWidth="1"/>
    <col min="7653" max="7653" width="15.85546875" style="1" customWidth="1"/>
    <col min="7654" max="7654" width="15.7109375" style="1" customWidth="1"/>
    <col min="7655" max="7656" width="9.85546875" style="1" customWidth="1"/>
    <col min="7657" max="7657" width="15.85546875" style="1" customWidth="1"/>
    <col min="7658" max="7658" width="19.140625" style="1" bestFit="1" customWidth="1"/>
    <col min="7659" max="7680" width="15.85546875" style="1" customWidth="1"/>
    <col min="7681" max="7901" width="9.140625" style="1"/>
    <col min="7902" max="7902" width="5.28515625" style="1" customWidth="1"/>
    <col min="7903" max="7903" width="14.42578125" style="1" customWidth="1"/>
    <col min="7904" max="7904" width="12.7109375" style="1" customWidth="1"/>
    <col min="7905" max="7905" width="11.7109375" style="1" customWidth="1"/>
    <col min="7906" max="7906" width="10.140625" style="1" customWidth="1"/>
    <col min="7907" max="7907" width="10.7109375" style="1" customWidth="1"/>
    <col min="7908" max="7908" width="11.140625" style="1" customWidth="1"/>
    <col min="7909" max="7909" width="15.85546875" style="1" customWidth="1"/>
    <col min="7910" max="7910" width="15.7109375" style="1" customWidth="1"/>
    <col min="7911" max="7912" width="9.85546875" style="1" customWidth="1"/>
    <col min="7913" max="7913" width="15.85546875" style="1" customWidth="1"/>
    <col min="7914" max="7914" width="19.140625" style="1" bestFit="1" customWidth="1"/>
    <col min="7915" max="7936" width="15.85546875" style="1" customWidth="1"/>
    <col min="7937" max="8157" width="9.140625" style="1"/>
    <col min="8158" max="8158" width="5.28515625" style="1" customWidth="1"/>
    <col min="8159" max="8159" width="14.42578125" style="1" customWidth="1"/>
    <col min="8160" max="8160" width="12.7109375" style="1" customWidth="1"/>
    <col min="8161" max="8161" width="11.7109375" style="1" customWidth="1"/>
    <col min="8162" max="8162" width="10.140625" style="1" customWidth="1"/>
    <col min="8163" max="8163" width="10.7109375" style="1" customWidth="1"/>
    <col min="8164" max="8164" width="11.140625" style="1" customWidth="1"/>
    <col min="8165" max="8165" width="15.85546875" style="1" customWidth="1"/>
    <col min="8166" max="8166" width="15.7109375" style="1" customWidth="1"/>
    <col min="8167" max="8168" width="9.85546875" style="1" customWidth="1"/>
    <col min="8169" max="8169" width="15.85546875" style="1" customWidth="1"/>
    <col min="8170" max="8170" width="19.140625" style="1" bestFit="1" customWidth="1"/>
    <col min="8171" max="8192" width="15.85546875" style="1" customWidth="1"/>
    <col min="8193" max="8413" width="9.140625" style="1"/>
    <col min="8414" max="8414" width="5.28515625" style="1" customWidth="1"/>
    <col min="8415" max="8415" width="14.42578125" style="1" customWidth="1"/>
    <col min="8416" max="8416" width="12.7109375" style="1" customWidth="1"/>
    <col min="8417" max="8417" width="11.7109375" style="1" customWidth="1"/>
    <col min="8418" max="8418" width="10.140625" style="1" customWidth="1"/>
    <col min="8419" max="8419" width="10.7109375" style="1" customWidth="1"/>
    <col min="8420" max="8420" width="11.140625" style="1" customWidth="1"/>
    <col min="8421" max="8421" width="15.85546875" style="1" customWidth="1"/>
    <col min="8422" max="8422" width="15.7109375" style="1" customWidth="1"/>
    <col min="8423" max="8424" width="9.85546875" style="1" customWidth="1"/>
    <col min="8425" max="8425" width="15.85546875" style="1" customWidth="1"/>
    <col min="8426" max="8426" width="19.140625" style="1" bestFit="1" customWidth="1"/>
    <col min="8427" max="8448" width="15.85546875" style="1" customWidth="1"/>
    <col min="8449" max="8669" width="9.140625" style="1"/>
    <col min="8670" max="8670" width="5.28515625" style="1" customWidth="1"/>
    <col min="8671" max="8671" width="14.42578125" style="1" customWidth="1"/>
    <col min="8672" max="8672" width="12.7109375" style="1" customWidth="1"/>
    <col min="8673" max="8673" width="11.7109375" style="1" customWidth="1"/>
    <col min="8674" max="8674" width="10.140625" style="1" customWidth="1"/>
    <col min="8675" max="8675" width="10.7109375" style="1" customWidth="1"/>
    <col min="8676" max="8676" width="11.140625" style="1" customWidth="1"/>
    <col min="8677" max="8677" width="15.85546875" style="1" customWidth="1"/>
    <col min="8678" max="8678" width="15.7109375" style="1" customWidth="1"/>
    <col min="8679" max="8680" width="9.85546875" style="1" customWidth="1"/>
    <col min="8681" max="8681" width="15.85546875" style="1" customWidth="1"/>
    <col min="8682" max="8682" width="19.140625" style="1" bestFit="1" customWidth="1"/>
    <col min="8683" max="8704" width="15.85546875" style="1" customWidth="1"/>
    <col min="8705" max="8925" width="9.140625" style="1"/>
    <col min="8926" max="8926" width="5.28515625" style="1" customWidth="1"/>
    <col min="8927" max="8927" width="14.42578125" style="1" customWidth="1"/>
    <col min="8928" max="8928" width="12.7109375" style="1" customWidth="1"/>
    <col min="8929" max="8929" width="11.7109375" style="1" customWidth="1"/>
    <col min="8930" max="8930" width="10.140625" style="1" customWidth="1"/>
    <col min="8931" max="8931" width="10.7109375" style="1" customWidth="1"/>
    <col min="8932" max="8932" width="11.140625" style="1" customWidth="1"/>
    <col min="8933" max="8933" width="15.85546875" style="1" customWidth="1"/>
    <col min="8934" max="8934" width="15.7109375" style="1" customWidth="1"/>
    <col min="8935" max="8936" width="9.85546875" style="1" customWidth="1"/>
    <col min="8937" max="8937" width="15.85546875" style="1" customWidth="1"/>
    <col min="8938" max="8938" width="19.140625" style="1" bestFit="1" customWidth="1"/>
    <col min="8939" max="8960" width="15.85546875" style="1" customWidth="1"/>
    <col min="8961" max="9181" width="9.140625" style="1"/>
    <col min="9182" max="9182" width="5.28515625" style="1" customWidth="1"/>
    <col min="9183" max="9183" width="14.42578125" style="1" customWidth="1"/>
    <col min="9184" max="9184" width="12.7109375" style="1" customWidth="1"/>
    <col min="9185" max="9185" width="11.7109375" style="1" customWidth="1"/>
    <col min="9186" max="9186" width="10.140625" style="1" customWidth="1"/>
    <col min="9187" max="9187" width="10.7109375" style="1" customWidth="1"/>
    <col min="9188" max="9188" width="11.140625" style="1" customWidth="1"/>
    <col min="9189" max="9189" width="15.85546875" style="1" customWidth="1"/>
    <col min="9190" max="9190" width="15.7109375" style="1" customWidth="1"/>
    <col min="9191" max="9192" width="9.85546875" style="1" customWidth="1"/>
    <col min="9193" max="9193" width="15.85546875" style="1" customWidth="1"/>
    <col min="9194" max="9194" width="19.140625" style="1" bestFit="1" customWidth="1"/>
    <col min="9195" max="9216" width="15.85546875" style="1" customWidth="1"/>
    <col min="9217" max="9437" width="9.140625" style="1"/>
    <col min="9438" max="9438" width="5.28515625" style="1" customWidth="1"/>
    <col min="9439" max="9439" width="14.42578125" style="1" customWidth="1"/>
    <col min="9440" max="9440" width="12.7109375" style="1" customWidth="1"/>
    <col min="9441" max="9441" width="11.7109375" style="1" customWidth="1"/>
    <col min="9442" max="9442" width="10.140625" style="1" customWidth="1"/>
    <col min="9443" max="9443" width="10.7109375" style="1" customWidth="1"/>
    <col min="9444" max="9444" width="11.140625" style="1" customWidth="1"/>
    <col min="9445" max="9445" width="15.85546875" style="1" customWidth="1"/>
    <col min="9446" max="9446" width="15.7109375" style="1" customWidth="1"/>
    <col min="9447" max="9448" width="9.85546875" style="1" customWidth="1"/>
    <col min="9449" max="9449" width="15.85546875" style="1" customWidth="1"/>
    <col min="9450" max="9450" width="19.140625" style="1" bestFit="1" customWidth="1"/>
    <col min="9451" max="9472" width="15.85546875" style="1" customWidth="1"/>
    <col min="9473" max="9693" width="9.140625" style="1"/>
    <col min="9694" max="9694" width="5.28515625" style="1" customWidth="1"/>
    <col min="9695" max="9695" width="14.42578125" style="1" customWidth="1"/>
    <col min="9696" max="9696" width="12.7109375" style="1" customWidth="1"/>
    <col min="9697" max="9697" width="11.7109375" style="1" customWidth="1"/>
    <col min="9698" max="9698" width="10.140625" style="1" customWidth="1"/>
    <col min="9699" max="9699" width="10.7109375" style="1" customWidth="1"/>
    <col min="9700" max="9700" width="11.140625" style="1" customWidth="1"/>
    <col min="9701" max="9701" width="15.85546875" style="1" customWidth="1"/>
    <col min="9702" max="9702" width="15.7109375" style="1" customWidth="1"/>
    <col min="9703" max="9704" width="9.85546875" style="1" customWidth="1"/>
    <col min="9705" max="9705" width="15.85546875" style="1" customWidth="1"/>
    <col min="9706" max="9706" width="19.140625" style="1" bestFit="1" customWidth="1"/>
    <col min="9707" max="9728" width="15.85546875" style="1" customWidth="1"/>
    <col min="9729" max="9949" width="9.140625" style="1"/>
    <col min="9950" max="9950" width="5.28515625" style="1" customWidth="1"/>
    <col min="9951" max="9951" width="14.42578125" style="1" customWidth="1"/>
    <col min="9952" max="9952" width="12.7109375" style="1" customWidth="1"/>
    <col min="9953" max="9953" width="11.7109375" style="1" customWidth="1"/>
    <col min="9954" max="9954" width="10.140625" style="1" customWidth="1"/>
    <col min="9955" max="9955" width="10.7109375" style="1" customWidth="1"/>
    <col min="9956" max="9956" width="11.140625" style="1" customWidth="1"/>
    <col min="9957" max="9957" width="15.85546875" style="1" customWidth="1"/>
    <col min="9958" max="9958" width="15.7109375" style="1" customWidth="1"/>
    <col min="9959" max="9960" width="9.85546875" style="1" customWidth="1"/>
    <col min="9961" max="9961" width="15.85546875" style="1" customWidth="1"/>
    <col min="9962" max="9962" width="19.140625" style="1" bestFit="1" customWidth="1"/>
    <col min="9963" max="9984" width="15.85546875" style="1" customWidth="1"/>
    <col min="9985" max="10205" width="9.140625" style="1"/>
    <col min="10206" max="10206" width="5.28515625" style="1" customWidth="1"/>
    <col min="10207" max="10207" width="14.42578125" style="1" customWidth="1"/>
    <col min="10208" max="10208" width="12.7109375" style="1" customWidth="1"/>
    <col min="10209" max="10209" width="11.7109375" style="1" customWidth="1"/>
    <col min="10210" max="10210" width="10.140625" style="1" customWidth="1"/>
    <col min="10211" max="10211" width="10.7109375" style="1" customWidth="1"/>
    <col min="10212" max="10212" width="11.140625" style="1" customWidth="1"/>
    <col min="10213" max="10213" width="15.85546875" style="1" customWidth="1"/>
    <col min="10214" max="10214" width="15.7109375" style="1" customWidth="1"/>
    <col min="10215" max="10216" width="9.85546875" style="1" customWidth="1"/>
    <col min="10217" max="10217" width="15.85546875" style="1" customWidth="1"/>
    <col min="10218" max="10218" width="19.140625" style="1" bestFit="1" customWidth="1"/>
    <col min="10219" max="10240" width="15.85546875" style="1" customWidth="1"/>
    <col min="10241" max="10461" width="9.140625" style="1"/>
    <col min="10462" max="10462" width="5.28515625" style="1" customWidth="1"/>
    <col min="10463" max="10463" width="14.42578125" style="1" customWidth="1"/>
    <col min="10464" max="10464" width="12.7109375" style="1" customWidth="1"/>
    <col min="10465" max="10465" width="11.7109375" style="1" customWidth="1"/>
    <col min="10466" max="10466" width="10.140625" style="1" customWidth="1"/>
    <col min="10467" max="10467" width="10.7109375" style="1" customWidth="1"/>
    <col min="10468" max="10468" width="11.140625" style="1" customWidth="1"/>
    <col min="10469" max="10469" width="15.85546875" style="1" customWidth="1"/>
    <col min="10470" max="10470" width="15.7109375" style="1" customWidth="1"/>
    <col min="10471" max="10472" width="9.85546875" style="1" customWidth="1"/>
    <col min="10473" max="10473" width="15.85546875" style="1" customWidth="1"/>
    <col min="10474" max="10474" width="19.140625" style="1" bestFit="1" customWidth="1"/>
    <col min="10475" max="10496" width="15.85546875" style="1" customWidth="1"/>
    <col min="10497" max="10717" width="9.140625" style="1"/>
    <col min="10718" max="10718" width="5.28515625" style="1" customWidth="1"/>
    <col min="10719" max="10719" width="14.42578125" style="1" customWidth="1"/>
    <col min="10720" max="10720" width="12.7109375" style="1" customWidth="1"/>
    <col min="10721" max="10721" width="11.7109375" style="1" customWidth="1"/>
    <col min="10722" max="10722" width="10.140625" style="1" customWidth="1"/>
    <col min="10723" max="10723" width="10.7109375" style="1" customWidth="1"/>
    <col min="10724" max="10724" width="11.140625" style="1" customWidth="1"/>
    <col min="10725" max="10725" width="15.85546875" style="1" customWidth="1"/>
    <col min="10726" max="10726" width="15.7109375" style="1" customWidth="1"/>
    <col min="10727" max="10728" width="9.85546875" style="1" customWidth="1"/>
    <col min="10729" max="10729" width="15.85546875" style="1" customWidth="1"/>
    <col min="10730" max="10730" width="19.140625" style="1" bestFit="1" customWidth="1"/>
    <col min="10731" max="10752" width="15.85546875" style="1" customWidth="1"/>
    <col min="10753" max="10973" width="9.140625" style="1"/>
    <col min="10974" max="10974" width="5.28515625" style="1" customWidth="1"/>
    <col min="10975" max="10975" width="14.42578125" style="1" customWidth="1"/>
    <col min="10976" max="10976" width="12.7109375" style="1" customWidth="1"/>
    <col min="10977" max="10977" width="11.7109375" style="1" customWidth="1"/>
    <col min="10978" max="10978" width="10.140625" style="1" customWidth="1"/>
    <col min="10979" max="10979" width="10.7109375" style="1" customWidth="1"/>
    <col min="10980" max="10980" width="11.140625" style="1" customWidth="1"/>
    <col min="10981" max="10981" width="15.85546875" style="1" customWidth="1"/>
    <col min="10982" max="10982" width="15.7109375" style="1" customWidth="1"/>
    <col min="10983" max="10984" width="9.85546875" style="1" customWidth="1"/>
    <col min="10985" max="10985" width="15.85546875" style="1" customWidth="1"/>
    <col min="10986" max="10986" width="19.140625" style="1" bestFit="1" customWidth="1"/>
    <col min="10987" max="11008" width="15.85546875" style="1" customWidth="1"/>
    <col min="11009" max="11229" width="9.140625" style="1"/>
    <col min="11230" max="11230" width="5.28515625" style="1" customWidth="1"/>
    <col min="11231" max="11231" width="14.42578125" style="1" customWidth="1"/>
    <col min="11232" max="11232" width="12.7109375" style="1" customWidth="1"/>
    <col min="11233" max="11233" width="11.7109375" style="1" customWidth="1"/>
    <col min="11234" max="11234" width="10.140625" style="1" customWidth="1"/>
    <col min="11235" max="11235" width="10.7109375" style="1" customWidth="1"/>
    <col min="11236" max="11236" width="11.140625" style="1" customWidth="1"/>
    <col min="11237" max="11237" width="15.85546875" style="1" customWidth="1"/>
    <col min="11238" max="11238" width="15.7109375" style="1" customWidth="1"/>
    <col min="11239" max="11240" width="9.85546875" style="1" customWidth="1"/>
    <col min="11241" max="11241" width="15.85546875" style="1" customWidth="1"/>
    <col min="11242" max="11242" width="19.140625" style="1" bestFit="1" customWidth="1"/>
    <col min="11243" max="11264" width="15.85546875" style="1" customWidth="1"/>
    <col min="11265" max="11485" width="9.140625" style="1"/>
    <col min="11486" max="11486" width="5.28515625" style="1" customWidth="1"/>
    <col min="11487" max="11487" width="14.42578125" style="1" customWidth="1"/>
    <col min="11488" max="11488" width="12.7109375" style="1" customWidth="1"/>
    <col min="11489" max="11489" width="11.7109375" style="1" customWidth="1"/>
    <col min="11490" max="11490" width="10.140625" style="1" customWidth="1"/>
    <col min="11491" max="11491" width="10.7109375" style="1" customWidth="1"/>
    <col min="11492" max="11492" width="11.140625" style="1" customWidth="1"/>
    <col min="11493" max="11493" width="15.85546875" style="1" customWidth="1"/>
    <col min="11494" max="11494" width="15.7109375" style="1" customWidth="1"/>
    <col min="11495" max="11496" width="9.85546875" style="1" customWidth="1"/>
    <col min="11497" max="11497" width="15.85546875" style="1" customWidth="1"/>
    <col min="11498" max="11498" width="19.140625" style="1" bestFit="1" customWidth="1"/>
    <col min="11499" max="11520" width="15.85546875" style="1" customWidth="1"/>
    <col min="11521" max="11741" width="9.140625" style="1"/>
    <col min="11742" max="11742" width="5.28515625" style="1" customWidth="1"/>
    <col min="11743" max="11743" width="14.42578125" style="1" customWidth="1"/>
    <col min="11744" max="11744" width="12.7109375" style="1" customWidth="1"/>
    <col min="11745" max="11745" width="11.7109375" style="1" customWidth="1"/>
    <col min="11746" max="11746" width="10.140625" style="1" customWidth="1"/>
    <col min="11747" max="11747" width="10.7109375" style="1" customWidth="1"/>
    <col min="11748" max="11748" width="11.140625" style="1" customWidth="1"/>
    <col min="11749" max="11749" width="15.85546875" style="1" customWidth="1"/>
    <col min="11750" max="11750" width="15.7109375" style="1" customWidth="1"/>
    <col min="11751" max="11752" width="9.85546875" style="1" customWidth="1"/>
    <col min="11753" max="11753" width="15.85546875" style="1" customWidth="1"/>
    <col min="11754" max="11754" width="19.140625" style="1" bestFit="1" customWidth="1"/>
    <col min="11755" max="11776" width="15.85546875" style="1" customWidth="1"/>
    <col min="11777" max="11997" width="9.140625" style="1"/>
    <col min="11998" max="11998" width="5.28515625" style="1" customWidth="1"/>
    <col min="11999" max="11999" width="14.42578125" style="1" customWidth="1"/>
    <col min="12000" max="12000" width="12.7109375" style="1" customWidth="1"/>
    <col min="12001" max="12001" width="11.7109375" style="1" customWidth="1"/>
    <col min="12002" max="12002" width="10.140625" style="1" customWidth="1"/>
    <col min="12003" max="12003" width="10.7109375" style="1" customWidth="1"/>
    <col min="12004" max="12004" width="11.140625" style="1" customWidth="1"/>
    <col min="12005" max="12005" width="15.85546875" style="1" customWidth="1"/>
    <col min="12006" max="12006" width="15.7109375" style="1" customWidth="1"/>
    <col min="12007" max="12008" width="9.85546875" style="1" customWidth="1"/>
    <col min="12009" max="12009" width="15.85546875" style="1" customWidth="1"/>
    <col min="12010" max="12010" width="19.140625" style="1" bestFit="1" customWidth="1"/>
    <col min="12011" max="12032" width="15.85546875" style="1" customWidth="1"/>
    <col min="12033" max="12253" width="9.140625" style="1"/>
    <col min="12254" max="12254" width="5.28515625" style="1" customWidth="1"/>
    <col min="12255" max="12255" width="14.42578125" style="1" customWidth="1"/>
    <col min="12256" max="12256" width="12.7109375" style="1" customWidth="1"/>
    <col min="12257" max="12257" width="11.7109375" style="1" customWidth="1"/>
    <col min="12258" max="12258" width="10.140625" style="1" customWidth="1"/>
    <col min="12259" max="12259" width="10.7109375" style="1" customWidth="1"/>
    <col min="12260" max="12260" width="11.140625" style="1" customWidth="1"/>
    <col min="12261" max="12261" width="15.85546875" style="1" customWidth="1"/>
    <col min="12262" max="12262" width="15.7109375" style="1" customWidth="1"/>
    <col min="12263" max="12264" width="9.85546875" style="1" customWidth="1"/>
    <col min="12265" max="12265" width="15.85546875" style="1" customWidth="1"/>
    <col min="12266" max="12266" width="19.140625" style="1" bestFit="1" customWidth="1"/>
    <col min="12267" max="12288" width="15.85546875" style="1" customWidth="1"/>
    <col min="12289" max="12509" width="9.140625" style="1"/>
    <col min="12510" max="12510" width="5.28515625" style="1" customWidth="1"/>
    <col min="12511" max="12511" width="14.42578125" style="1" customWidth="1"/>
    <col min="12512" max="12512" width="12.7109375" style="1" customWidth="1"/>
    <col min="12513" max="12513" width="11.7109375" style="1" customWidth="1"/>
    <col min="12514" max="12514" width="10.140625" style="1" customWidth="1"/>
    <col min="12515" max="12515" width="10.7109375" style="1" customWidth="1"/>
    <col min="12516" max="12516" width="11.140625" style="1" customWidth="1"/>
    <col min="12517" max="12517" width="15.85546875" style="1" customWidth="1"/>
    <col min="12518" max="12518" width="15.7109375" style="1" customWidth="1"/>
    <col min="12519" max="12520" width="9.85546875" style="1" customWidth="1"/>
    <col min="12521" max="12521" width="15.85546875" style="1" customWidth="1"/>
    <col min="12522" max="12522" width="19.140625" style="1" bestFit="1" customWidth="1"/>
    <col min="12523" max="12544" width="15.85546875" style="1" customWidth="1"/>
    <col min="12545" max="12765" width="9.140625" style="1"/>
    <col min="12766" max="12766" width="5.28515625" style="1" customWidth="1"/>
    <col min="12767" max="12767" width="14.42578125" style="1" customWidth="1"/>
    <col min="12768" max="12768" width="12.7109375" style="1" customWidth="1"/>
    <col min="12769" max="12769" width="11.7109375" style="1" customWidth="1"/>
    <col min="12770" max="12770" width="10.140625" style="1" customWidth="1"/>
    <col min="12771" max="12771" width="10.7109375" style="1" customWidth="1"/>
    <col min="12772" max="12772" width="11.140625" style="1" customWidth="1"/>
    <col min="12773" max="12773" width="15.85546875" style="1" customWidth="1"/>
    <col min="12774" max="12774" width="15.7109375" style="1" customWidth="1"/>
    <col min="12775" max="12776" width="9.85546875" style="1" customWidth="1"/>
    <col min="12777" max="12777" width="15.85546875" style="1" customWidth="1"/>
    <col min="12778" max="12778" width="19.140625" style="1" bestFit="1" customWidth="1"/>
    <col min="12779" max="12800" width="15.85546875" style="1" customWidth="1"/>
    <col min="12801" max="13021" width="9.140625" style="1"/>
    <col min="13022" max="13022" width="5.28515625" style="1" customWidth="1"/>
    <col min="13023" max="13023" width="14.42578125" style="1" customWidth="1"/>
    <col min="13024" max="13024" width="12.7109375" style="1" customWidth="1"/>
    <col min="13025" max="13025" width="11.7109375" style="1" customWidth="1"/>
    <col min="13026" max="13026" width="10.140625" style="1" customWidth="1"/>
    <col min="13027" max="13027" width="10.7109375" style="1" customWidth="1"/>
    <col min="13028" max="13028" width="11.140625" style="1" customWidth="1"/>
    <col min="13029" max="13029" width="15.85546875" style="1" customWidth="1"/>
    <col min="13030" max="13030" width="15.7109375" style="1" customWidth="1"/>
    <col min="13031" max="13032" width="9.85546875" style="1" customWidth="1"/>
    <col min="13033" max="13033" width="15.85546875" style="1" customWidth="1"/>
    <col min="13034" max="13034" width="19.140625" style="1" bestFit="1" customWidth="1"/>
    <col min="13035" max="13056" width="15.85546875" style="1" customWidth="1"/>
    <col min="13057" max="13277" width="9.140625" style="1"/>
    <col min="13278" max="13278" width="5.28515625" style="1" customWidth="1"/>
    <col min="13279" max="13279" width="14.42578125" style="1" customWidth="1"/>
    <col min="13280" max="13280" width="12.7109375" style="1" customWidth="1"/>
    <col min="13281" max="13281" width="11.7109375" style="1" customWidth="1"/>
    <col min="13282" max="13282" width="10.140625" style="1" customWidth="1"/>
    <col min="13283" max="13283" width="10.7109375" style="1" customWidth="1"/>
    <col min="13284" max="13284" width="11.140625" style="1" customWidth="1"/>
    <col min="13285" max="13285" width="15.85546875" style="1" customWidth="1"/>
    <col min="13286" max="13286" width="15.7109375" style="1" customWidth="1"/>
    <col min="13287" max="13288" width="9.85546875" style="1" customWidth="1"/>
    <col min="13289" max="13289" width="15.85546875" style="1" customWidth="1"/>
    <col min="13290" max="13290" width="19.140625" style="1" bestFit="1" customWidth="1"/>
    <col min="13291" max="13312" width="15.85546875" style="1" customWidth="1"/>
    <col min="13313" max="13533" width="9.140625" style="1"/>
    <col min="13534" max="13534" width="5.28515625" style="1" customWidth="1"/>
    <col min="13535" max="13535" width="14.42578125" style="1" customWidth="1"/>
    <col min="13536" max="13536" width="12.7109375" style="1" customWidth="1"/>
    <col min="13537" max="13537" width="11.7109375" style="1" customWidth="1"/>
    <col min="13538" max="13538" width="10.140625" style="1" customWidth="1"/>
    <col min="13539" max="13539" width="10.7109375" style="1" customWidth="1"/>
    <col min="13540" max="13540" width="11.140625" style="1" customWidth="1"/>
    <col min="13541" max="13541" width="15.85546875" style="1" customWidth="1"/>
    <col min="13542" max="13542" width="15.7109375" style="1" customWidth="1"/>
    <col min="13543" max="13544" width="9.85546875" style="1" customWidth="1"/>
    <col min="13545" max="13545" width="15.85546875" style="1" customWidth="1"/>
    <col min="13546" max="13546" width="19.140625" style="1" bestFit="1" customWidth="1"/>
    <col min="13547" max="13568" width="15.85546875" style="1" customWidth="1"/>
    <col min="13569" max="13789" width="9.140625" style="1"/>
    <col min="13790" max="13790" width="5.28515625" style="1" customWidth="1"/>
    <col min="13791" max="13791" width="14.42578125" style="1" customWidth="1"/>
    <col min="13792" max="13792" width="12.7109375" style="1" customWidth="1"/>
    <col min="13793" max="13793" width="11.7109375" style="1" customWidth="1"/>
    <col min="13794" max="13794" width="10.140625" style="1" customWidth="1"/>
    <col min="13795" max="13795" width="10.7109375" style="1" customWidth="1"/>
    <col min="13796" max="13796" width="11.140625" style="1" customWidth="1"/>
    <col min="13797" max="13797" width="15.85546875" style="1" customWidth="1"/>
    <col min="13798" max="13798" width="15.7109375" style="1" customWidth="1"/>
    <col min="13799" max="13800" width="9.85546875" style="1" customWidth="1"/>
    <col min="13801" max="13801" width="15.85546875" style="1" customWidth="1"/>
    <col min="13802" max="13802" width="19.140625" style="1" bestFit="1" customWidth="1"/>
    <col min="13803" max="13824" width="15.85546875" style="1" customWidth="1"/>
    <col min="13825" max="14045" width="9.140625" style="1"/>
    <col min="14046" max="14046" width="5.28515625" style="1" customWidth="1"/>
    <col min="14047" max="14047" width="14.42578125" style="1" customWidth="1"/>
    <col min="14048" max="14048" width="12.7109375" style="1" customWidth="1"/>
    <col min="14049" max="14049" width="11.7109375" style="1" customWidth="1"/>
    <col min="14050" max="14050" width="10.140625" style="1" customWidth="1"/>
    <col min="14051" max="14051" width="10.7109375" style="1" customWidth="1"/>
    <col min="14052" max="14052" width="11.140625" style="1" customWidth="1"/>
    <col min="14053" max="14053" width="15.85546875" style="1" customWidth="1"/>
    <col min="14054" max="14054" width="15.7109375" style="1" customWidth="1"/>
    <col min="14055" max="14056" width="9.85546875" style="1" customWidth="1"/>
    <col min="14057" max="14057" width="15.85546875" style="1" customWidth="1"/>
    <col min="14058" max="14058" width="19.140625" style="1" bestFit="1" customWidth="1"/>
    <col min="14059" max="14080" width="15.85546875" style="1" customWidth="1"/>
    <col min="14081" max="14301" width="9.140625" style="1"/>
    <col min="14302" max="14302" width="5.28515625" style="1" customWidth="1"/>
    <col min="14303" max="14303" width="14.42578125" style="1" customWidth="1"/>
    <col min="14304" max="14304" width="12.7109375" style="1" customWidth="1"/>
    <col min="14305" max="14305" width="11.7109375" style="1" customWidth="1"/>
    <col min="14306" max="14306" width="10.140625" style="1" customWidth="1"/>
    <col min="14307" max="14307" width="10.7109375" style="1" customWidth="1"/>
    <col min="14308" max="14308" width="11.140625" style="1" customWidth="1"/>
    <col min="14309" max="14309" width="15.85546875" style="1" customWidth="1"/>
    <col min="14310" max="14310" width="15.7109375" style="1" customWidth="1"/>
    <col min="14311" max="14312" width="9.85546875" style="1" customWidth="1"/>
    <col min="14313" max="14313" width="15.85546875" style="1" customWidth="1"/>
    <col min="14314" max="14314" width="19.140625" style="1" bestFit="1" customWidth="1"/>
    <col min="14315" max="14336" width="15.85546875" style="1" customWidth="1"/>
    <col min="14337" max="14557" width="9.140625" style="1"/>
    <col min="14558" max="14558" width="5.28515625" style="1" customWidth="1"/>
    <col min="14559" max="14559" width="14.42578125" style="1" customWidth="1"/>
    <col min="14560" max="14560" width="12.7109375" style="1" customWidth="1"/>
    <col min="14561" max="14561" width="11.7109375" style="1" customWidth="1"/>
    <col min="14562" max="14562" width="10.140625" style="1" customWidth="1"/>
    <col min="14563" max="14563" width="10.7109375" style="1" customWidth="1"/>
    <col min="14564" max="14564" width="11.140625" style="1" customWidth="1"/>
    <col min="14565" max="14565" width="15.85546875" style="1" customWidth="1"/>
    <col min="14566" max="14566" width="15.7109375" style="1" customWidth="1"/>
    <col min="14567" max="14568" width="9.85546875" style="1" customWidth="1"/>
    <col min="14569" max="14569" width="15.85546875" style="1" customWidth="1"/>
    <col min="14570" max="14570" width="19.140625" style="1" bestFit="1" customWidth="1"/>
    <col min="14571" max="14592" width="15.85546875" style="1" customWidth="1"/>
    <col min="14593" max="14813" width="9.140625" style="1"/>
    <col min="14814" max="14814" width="5.28515625" style="1" customWidth="1"/>
    <col min="14815" max="14815" width="14.42578125" style="1" customWidth="1"/>
    <col min="14816" max="14816" width="12.7109375" style="1" customWidth="1"/>
    <col min="14817" max="14817" width="11.7109375" style="1" customWidth="1"/>
    <col min="14818" max="14818" width="10.140625" style="1" customWidth="1"/>
    <col min="14819" max="14819" width="10.7109375" style="1" customWidth="1"/>
    <col min="14820" max="14820" width="11.140625" style="1" customWidth="1"/>
    <col min="14821" max="14821" width="15.85546875" style="1" customWidth="1"/>
    <col min="14822" max="14822" width="15.7109375" style="1" customWidth="1"/>
    <col min="14823" max="14824" width="9.85546875" style="1" customWidth="1"/>
    <col min="14825" max="14825" width="15.85546875" style="1" customWidth="1"/>
    <col min="14826" max="14826" width="19.140625" style="1" bestFit="1" customWidth="1"/>
    <col min="14827" max="14848" width="15.85546875" style="1" customWidth="1"/>
    <col min="14849" max="15069" width="9.140625" style="1"/>
    <col min="15070" max="15070" width="5.28515625" style="1" customWidth="1"/>
    <col min="15071" max="15071" width="14.42578125" style="1" customWidth="1"/>
    <col min="15072" max="15072" width="12.7109375" style="1" customWidth="1"/>
    <col min="15073" max="15073" width="11.7109375" style="1" customWidth="1"/>
    <col min="15074" max="15074" width="10.140625" style="1" customWidth="1"/>
    <col min="15075" max="15075" width="10.7109375" style="1" customWidth="1"/>
    <col min="15076" max="15076" width="11.140625" style="1" customWidth="1"/>
    <col min="15077" max="15077" width="15.85546875" style="1" customWidth="1"/>
    <col min="15078" max="15078" width="15.7109375" style="1" customWidth="1"/>
    <col min="15079" max="15080" width="9.85546875" style="1" customWidth="1"/>
    <col min="15081" max="15081" width="15.85546875" style="1" customWidth="1"/>
    <col min="15082" max="15082" width="19.140625" style="1" bestFit="1" customWidth="1"/>
    <col min="15083" max="15104" width="15.85546875" style="1" customWidth="1"/>
    <col min="15105" max="15325" width="9.140625" style="1"/>
    <col min="15326" max="15326" width="5.28515625" style="1" customWidth="1"/>
    <col min="15327" max="15327" width="14.42578125" style="1" customWidth="1"/>
    <col min="15328" max="15328" width="12.7109375" style="1" customWidth="1"/>
    <col min="15329" max="15329" width="11.7109375" style="1" customWidth="1"/>
    <col min="15330" max="15330" width="10.140625" style="1" customWidth="1"/>
    <col min="15331" max="15331" width="10.7109375" style="1" customWidth="1"/>
    <col min="15332" max="15332" width="11.140625" style="1" customWidth="1"/>
    <col min="15333" max="15333" width="15.85546875" style="1" customWidth="1"/>
    <col min="15334" max="15334" width="15.7109375" style="1" customWidth="1"/>
    <col min="15335" max="15336" width="9.85546875" style="1" customWidth="1"/>
    <col min="15337" max="15337" width="15.85546875" style="1" customWidth="1"/>
    <col min="15338" max="15338" width="19.140625" style="1" bestFit="1" customWidth="1"/>
    <col min="15339" max="15360" width="15.85546875" style="1" customWidth="1"/>
    <col min="15361" max="15581" width="9.140625" style="1"/>
    <col min="15582" max="15582" width="5.28515625" style="1" customWidth="1"/>
    <col min="15583" max="15583" width="14.42578125" style="1" customWidth="1"/>
    <col min="15584" max="15584" width="12.7109375" style="1" customWidth="1"/>
    <col min="15585" max="15585" width="11.7109375" style="1" customWidth="1"/>
    <col min="15586" max="15586" width="10.140625" style="1" customWidth="1"/>
    <col min="15587" max="15587" width="10.7109375" style="1" customWidth="1"/>
    <col min="15588" max="15588" width="11.140625" style="1" customWidth="1"/>
    <col min="15589" max="15589" width="15.85546875" style="1" customWidth="1"/>
    <col min="15590" max="15590" width="15.7109375" style="1" customWidth="1"/>
    <col min="15591" max="15592" width="9.85546875" style="1" customWidth="1"/>
    <col min="15593" max="15593" width="15.85546875" style="1" customWidth="1"/>
    <col min="15594" max="15594" width="19.140625" style="1" bestFit="1" customWidth="1"/>
    <col min="15595" max="15616" width="15.85546875" style="1" customWidth="1"/>
    <col min="15617" max="15837" width="9.140625" style="1"/>
    <col min="15838" max="15838" width="5.28515625" style="1" customWidth="1"/>
    <col min="15839" max="15839" width="14.42578125" style="1" customWidth="1"/>
    <col min="15840" max="15840" width="12.7109375" style="1" customWidth="1"/>
    <col min="15841" max="15841" width="11.7109375" style="1" customWidth="1"/>
    <col min="15842" max="15842" width="10.140625" style="1" customWidth="1"/>
    <col min="15843" max="15843" width="10.7109375" style="1" customWidth="1"/>
    <col min="15844" max="15844" width="11.140625" style="1" customWidth="1"/>
    <col min="15845" max="15845" width="15.85546875" style="1" customWidth="1"/>
    <col min="15846" max="15846" width="15.7109375" style="1" customWidth="1"/>
    <col min="15847" max="15848" width="9.85546875" style="1" customWidth="1"/>
    <col min="15849" max="15849" width="15.85546875" style="1" customWidth="1"/>
    <col min="15850" max="15850" width="19.140625" style="1" bestFit="1" customWidth="1"/>
    <col min="15851" max="15872" width="15.85546875" style="1" customWidth="1"/>
    <col min="15873" max="16093" width="9.140625" style="1"/>
    <col min="16094" max="16094" width="5.28515625" style="1" customWidth="1"/>
    <col min="16095" max="16095" width="14.42578125" style="1" customWidth="1"/>
    <col min="16096" max="16096" width="12.7109375" style="1" customWidth="1"/>
    <col min="16097" max="16097" width="11.7109375" style="1" customWidth="1"/>
    <col min="16098" max="16098" width="10.140625" style="1" customWidth="1"/>
    <col min="16099" max="16099" width="10.7109375" style="1" customWidth="1"/>
    <col min="16100" max="16100" width="11.140625" style="1" customWidth="1"/>
    <col min="16101" max="16101" width="15.85546875" style="1" customWidth="1"/>
    <col min="16102" max="16102" width="15.7109375" style="1" customWidth="1"/>
    <col min="16103" max="16104" width="9.85546875" style="1" customWidth="1"/>
    <col min="16105" max="16105" width="15.85546875" style="1" customWidth="1"/>
    <col min="16106" max="16106" width="19.140625" style="1" bestFit="1" customWidth="1"/>
    <col min="16107" max="16128" width="15.85546875" style="1" customWidth="1"/>
    <col min="16129" max="16384" width="9.140625" style="1"/>
  </cols>
  <sheetData>
    <row r="1" spans="1:10" ht="45" customHeight="1" thickBot="1" x14ac:dyDescent="0.25">
      <c r="A1" s="35" t="s">
        <v>53</v>
      </c>
      <c r="B1" s="36"/>
      <c r="C1" s="36"/>
      <c r="D1" s="36"/>
      <c r="E1" s="36"/>
      <c r="F1" s="36"/>
      <c r="G1" s="36"/>
      <c r="H1" s="36"/>
      <c r="I1" s="37"/>
    </row>
    <row r="2" spans="1:10" ht="18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10" ht="25.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10" s="7" customFormat="1" x14ac:dyDescent="0.2">
      <c r="A4" s="39" t="s">
        <v>9</v>
      </c>
      <c r="B4" s="40"/>
      <c r="C4" s="40"/>
      <c r="D4" s="40"/>
      <c r="E4" s="40"/>
      <c r="F4" s="40"/>
      <c r="G4" s="40"/>
      <c r="H4" s="6"/>
      <c r="I4" s="6"/>
      <c r="J4" s="1"/>
    </row>
    <row r="5" spans="1:10" x14ac:dyDescent="0.2">
      <c r="A5" s="8">
        <v>1</v>
      </c>
      <c r="B5" s="9" t="s">
        <v>10</v>
      </c>
      <c r="C5" s="10" t="s">
        <v>11</v>
      </c>
      <c r="D5" s="11" t="s">
        <v>12</v>
      </c>
      <c r="E5" s="9">
        <v>2.5</v>
      </c>
      <c r="F5" s="11" t="s">
        <v>13</v>
      </c>
      <c r="G5" s="11">
        <v>3900</v>
      </c>
      <c r="H5" s="12"/>
      <c r="I5" s="13">
        <f>ROUND(G5*H5,2)</f>
        <v>0</v>
      </c>
    </row>
    <row r="6" spans="1:10" x14ac:dyDescent="0.2">
      <c r="A6" s="8">
        <f>A5+1</f>
        <v>2</v>
      </c>
      <c r="B6" s="14" t="s">
        <v>14</v>
      </c>
      <c r="C6" s="15" t="s">
        <v>15</v>
      </c>
      <c r="D6" s="16" t="s">
        <v>16</v>
      </c>
      <c r="E6" s="14">
        <v>4</v>
      </c>
      <c r="F6" s="16" t="s">
        <v>13</v>
      </c>
      <c r="G6" s="16">
        <v>150</v>
      </c>
      <c r="H6" s="17"/>
      <c r="I6" s="13">
        <f>ROUND(G6*H6,2)</f>
        <v>0</v>
      </c>
    </row>
    <row r="7" spans="1:10" x14ac:dyDescent="0.2">
      <c r="A7" s="8">
        <f t="shared" ref="A7:A9" si="0">A6+1</f>
        <v>3</v>
      </c>
      <c r="B7" s="14" t="s">
        <v>14</v>
      </c>
      <c r="C7" s="15" t="s">
        <v>15</v>
      </c>
      <c r="D7" s="16" t="s">
        <v>17</v>
      </c>
      <c r="E7" s="14">
        <v>4</v>
      </c>
      <c r="F7" s="16" t="s">
        <v>13</v>
      </c>
      <c r="G7" s="16">
        <v>10</v>
      </c>
      <c r="H7" s="17"/>
      <c r="I7" s="13">
        <f>ROUND(G7*H7,2)</f>
        <v>0</v>
      </c>
    </row>
    <row r="8" spans="1:10" x14ac:dyDescent="0.2">
      <c r="A8" s="8">
        <f t="shared" si="0"/>
        <v>4</v>
      </c>
      <c r="B8" s="14" t="s">
        <v>18</v>
      </c>
      <c r="C8" s="15" t="s">
        <v>19</v>
      </c>
      <c r="D8" s="16" t="s">
        <v>20</v>
      </c>
      <c r="E8" s="14">
        <v>10</v>
      </c>
      <c r="F8" s="16" t="s">
        <v>13</v>
      </c>
      <c r="G8" s="16">
        <v>20</v>
      </c>
      <c r="H8" s="17"/>
      <c r="I8" s="13">
        <f>ROUND(G8*H8,2)</f>
        <v>0</v>
      </c>
    </row>
    <row r="9" spans="1:10" x14ac:dyDescent="0.2">
      <c r="A9" s="8">
        <f t="shared" si="0"/>
        <v>5</v>
      </c>
      <c r="B9" s="14" t="s">
        <v>21</v>
      </c>
      <c r="C9" s="15" t="s">
        <v>22</v>
      </c>
      <c r="D9" s="16" t="s">
        <v>23</v>
      </c>
      <c r="E9" s="14">
        <v>16</v>
      </c>
      <c r="F9" s="16" t="s">
        <v>13</v>
      </c>
      <c r="G9" s="16">
        <v>10</v>
      </c>
      <c r="H9" s="17"/>
      <c r="I9" s="13">
        <f>ROUND(G9*H9,2)</f>
        <v>0</v>
      </c>
    </row>
    <row r="10" spans="1:10" x14ac:dyDescent="0.2">
      <c r="A10" s="39" t="s">
        <v>24</v>
      </c>
      <c r="B10" s="40"/>
      <c r="C10" s="40"/>
      <c r="D10" s="40"/>
      <c r="E10" s="40"/>
      <c r="F10" s="40"/>
      <c r="G10" s="40"/>
      <c r="H10" s="18"/>
      <c r="I10" s="6"/>
    </row>
    <row r="11" spans="1:10" x14ac:dyDescent="0.2">
      <c r="A11" s="8">
        <f>A9+1</f>
        <v>6</v>
      </c>
      <c r="B11" s="14" t="s">
        <v>10</v>
      </c>
      <c r="C11" s="15" t="s">
        <v>11</v>
      </c>
      <c r="D11" s="16" t="s">
        <v>12</v>
      </c>
      <c r="E11" s="14">
        <v>2.5</v>
      </c>
      <c r="F11" s="16" t="s">
        <v>25</v>
      </c>
      <c r="G11" s="16">
        <v>300</v>
      </c>
      <c r="H11" s="17"/>
      <c r="I11" s="13">
        <f t="shared" ref="I11:I19" si="1">ROUND(G11*H11,2)</f>
        <v>0</v>
      </c>
    </row>
    <row r="12" spans="1:10" x14ac:dyDescent="0.2">
      <c r="A12" s="8">
        <f>A11+1</f>
        <v>7</v>
      </c>
      <c r="B12" s="14" t="s">
        <v>14</v>
      </c>
      <c r="C12" s="15" t="s">
        <v>15</v>
      </c>
      <c r="D12" s="16" t="s">
        <v>26</v>
      </c>
      <c r="E12" s="14">
        <v>4</v>
      </c>
      <c r="F12" s="16" t="s">
        <v>25</v>
      </c>
      <c r="G12" s="16">
        <v>10</v>
      </c>
      <c r="H12" s="17"/>
      <c r="I12" s="13">
        <f t="shared" si="1"/>
        <v>0</v>
      </c>
    </row>
    <row r="13" spans="1:10" x14ac:dyDescent="0.2">
      <c r="A13" s="8">
        <f t="shared" ref="A13:A19" si="2">A12+1</f>
        <v>8</v>
      </c>
      <c r="B13" s="14" t="s">
        <v>27</v>
      </c>
      <c r="C13" s="15" t="s">
        <v>28</v>
      </c>
      <c r="D13" s="16" t="s">
        <v>29</v>
      </c>
      <c r="E13" s="14">
        <v>25</v>
      </c>
      <c r="F13" s="16" t="s">
        <v>30</v>
      </c>
      <c r="G13" s="16">
        <v>2</v>
      </c>
      <c r="H13" s="17"/>
      <c r="I13" s="13">
        <f t="shared" si="1"/>
        <v>0</v>
      </c>
    </row>
    <row r="14" spans="1:10" x14ac:dyDescent="0.2">
      <c r="A14" s="8">
        <f t="shared" si="2"/>
        <v>9</v>
      </c>
      <c r="B14" s="14" t="s">
        <v>27</v>
      </c>
      <c r="C14" s="15" t="s">
        <v>28</v>
      </c>
      <c r="D14" s="16" t="s">
        <v>23</v>
      </c>
      <c r="E14" s="14">
        <v>25</v>
      </c>
      <c r="F14" s="16" t="s">
        <v>30</v>
      </c>
      <c r="G14" s="16">
        <v>2</v>
      </c>
      <c r="H14" s="17"/>
      <c r="I14" s="13">
        <f t="shared" si="1"/>
        <v>0</v>
      </c>
    </row>
    <row r="15" spans="1:10" x14ac:dyDescent="0.2">
      <c r="A15" s="8">
        <f t="shared" si="2"/>
        <v>10</v>
      </c>
      <c r="B15" s="14" t="s">
        <v>31</v>
      </c>
      <c r="C15" s="15" t="s">
        <v>28</v>
      </c>
      <c r="D15" s="16" t="s">
        <v>23</v>
      </c>
      <c r="E15" s="14">
        <v>40</v>
      </c>
      <c r="F15" s="16" t="s">
        <v>30</v>
      </c>
      <c r="G15" s="16">
        <v>2</v>
      </c>
      <c r="H15" s="17"/>
      <c r="I15" s="13">
        <f t="shared" si="1"/>
        <v>0</v>
      </c>
    </row>
    <row r="16" spans="1:10" x14ac:dyDescent="0.2">
      <c r="A16" s="8">
        <f t="shared" si="2"/>
        <v>11</v>
      </c>
      <c r="B16" s="14" t="s">
        <v>32</v>
      </c>
      <c r="C16" s="15" t="s">
        <v>28</v>
      </c>
      <c r="D16" s="16" t="s">
        <v>23</v>
      </c>
      <c r="E16" s="14">
        <v>63</v>
      </c>
      <c r="F16" s="16" t="s">
        <v>30</v>
      </c>
      <c r="G16" s="16">
        <v>2</v>
      </c>
      <c r="H16" s="17"/>
      <c r="I16" s="13">
        <f t="shared" si="1"/>
        <v>0</v>
      </c>
    </row>
    <row r="17" spans="1:9" x14ac:dyDescent="0.2">
      <c r="A17" s="8">
        <f t="shared" si="2"/>
        <v>12</v>
      </c>
      <c r="B17" s="14" t="s">
        <v>32</v>
      </c>
      <c r="C17" s="15" t="s">
        <v>28</v>
      </c>
      <c r="D17" s="16" t="s">
        <v>33</v>
      </c>
      <c r="E17" s="14">
        <v>63</v>
      </c>
      <c r="F17" s="16" t="s">
        <v>30</v>
      </c>
      <c r="G17" s="16">
        <v>2</v>
      </c>
      <c r="H17" s="17"/>
      <c r="I17" s="13">
        <f t="shared" si="1"/>
        <v>0</v>
      </c>
    </row>
    <row r="18" spans="1:9" x14ac:dyDescent="0.2">
      <c r="A18" s="8">
        <f t="shared" si="2"/>
        <v>13</v>
      </c>
      <c r="B18" s="14" t="s">
        <v>34</v>
      </c>
      <c r="C18" s="15" t="s">
        <v>28</v>
      </c>
      <c r="D18" s="16" t="s">
        <v>33</v>
      </c>
      <c r="E18" s="14">
        <v>100</v>
      </c>
      <c r="F18" s="16" t="s">
        <v>30</v>
      </c>
      <c r="G18" s="16">
        <v>2</v>
      </c>
      <c r="H18" s="17"/>
      <c r="I18" s="13">
        <f t="shared" si="1"/>
        <v>0</v>
      </c>
    </row>
    <row r="19" spans="1:9" x14ac:dyDescent="0.2">
      <c r="A19" s="8">
        <f t="shared" si="2"/>
        <v>14</v>
      </c>
      <c r="B19" s="14" t="s">
        <v>34</v>
      </c>
      <c r="C19" s="15" t="s">
        <v>28</v>
      </c>
      <c r="D19" s="16" t="s">
        <v>35</v>
      </c>
      <c r="E19" s="14">
        <v>100</v>
      </c>
      <c r="F19" s="16" t="s">
        <v>30</v>
      </c>
      <c r="G19" s="16">
        <v>2</v>
      </c>
      <c r="H19" s="17"/>
      <c r="I19" s="13">
        <f t="shared" si="1"/>
        <v>0</v>
      </c>
    </row>
    <row r="20" spans="1:9" x14ac:dyDescent="0.2">
      <c r="A20" s="39" t="s">
        <v>36</v>
      </c>
      <c r="B20" s="40"/>
      <c r="C20" s="40"/>
      <c r="D20" s="40"/>
      <c r="E20" s="40"/>
      <c r="F20" s="40"/>
      <c r="G20" s="40"/>
      <c r="H20" s="18"/>
      <c r="I20" s="6"/>
    </row>
    <row r="21" spans="1:9" x14ac:dyDescent="0.2">
      <c r="A21" s="8">
        <f>A19+1</f>
        <v>15</v>
      </c>
      <c r="B21" s="14" t="s">
        <v>37</v>
      </c>
      <c r="C21" s="15" t="s">
        <v>28</v>
      </c>
      <c r="D21" s="16" t="s">
        <v>29</v>
      </c>
      <c r="E21" s="19" t="s">
        <v>38</v>
      </c>
      <c r="F21" s="16" t="s">
        <v>39</v>
      </c>
      <c r="G21" s="16">
        <v>2</v>
      </c>
      <c r="H21" s="17"/>
      <c r="I21" s="13">
        <f>ROUND(G21*H21,2)</f>
        <v>0</v>
      </c>
    </row>
    <row r="22" spans="1:9" x14ac:dyDescent="0.2">
      <c r="A22" s="8">
        <f>A21+1</f>
        <v>16</v>
      </c>
      <c r="B22" s="14" t="s">
        <v>40</v>
      </c>
      <c r="C22" s="15" t="s">
        <v>28</v>
      </c>
      <c r="D22" s="16" t="s">
        <v>23</v>
      </c>
      <c r="E22" s="20" t="s">
        <v>41</v>
      </c>
      <c r="F22" s="16" t="s">
        <v>42</v>
      </c>
      <c r="G22" s="16">
        <v>2</v>
      </c>
      <c r="H22" s="17"/>
      <c r="I22" s="13">
        <f>ROUND(G22*H22,2)</f>
        <v>0</v>
      </c>
    </row>
    <row r="23" spans="1:9" x14ac:dyDescent="0.2">
      <c r="A23" s="8">
        <f>A22+1</f>
        <v>17</v>
      </c>
      <c r="B23" s="14" t="s">
        <v>43</v>
      </c>
      <c r="C23" s="15" t="s">
        <v>28</v>
      </c>
      <c r="D23" s="16" t="s">
        <v>35</v>
      </c>
      <c r="E23" s="20" t="s">
        <v>44</v>
      </c>
      <c r="F23" s="16" t="s">
        <v>45</v>
      </c>
      <c r="G23" s="16">
        <v>1</v>
      </c>
      <c r="H23" s="17"/>
      <c r="I23" s="13">
        <f>ROUND(G23*H23,2)</f>
        <v>0</v>
      </c>
    </row>
    <row r="24" spans="1:9" x14ac:dyDescent="0.2">
      <c r="A24" s="39" t="s">
        <v>46</v>
      </c>
      <c r="B24" s="40"/>
      <c r="C24" s="40"/>
      <c r="D24" s="40"/>
      <c r="E24" s="40"/>
      <c r="F24" s="40"/>
      <c r="G24" s="40"/>
      <c r="H24" s="18"/>
      <c r="I24" s="6"/>
    </row>
    <row r="25" spans="1:9" ht="19.5" customHeight="1" x14ac:dyDescent="0.2">
      <c r="A25" s="8">
        <f>A23+1</f>
        <v>18</v>
      </c>
      <c r="B25" s="34" t="s">
        <v>47</v>
      </c>
      <c r="C25" s="34"/>
      <c r="D25" s="34"/>
      <c r="E25" s="34"/>
      <c r="F25" s="34"/>
      <c r="G25" s="16">
        <v>2600</v>
      </c>
      <c r="H25" s="17"/>
      <c r="I25" s="13">
        <f>ROUND(G25*H25,2)</f>
        <v>0</v>
      </c>
    </row>
    <row r="26" spans="1:9" ht="19.5" customHeight="1" x14ac:dyDescent="0.2">
      <c r="A26" s="8">
        <f>A25+1</f>
        <v>19</v>
      </c>
      <c r="B26" s="34" t="s">
        <v>48</v>
      </c>
      <c r="C26" s="34"/>
      <c r="D26" s="34"/>
      <c r="E26" s="34"/>
      <c r="F26" s="34"/>
      <c r="G26" s="16">
        <v>3900</v>
      </c>
      <c r="H26" s="17"/>
      <c r="I26" s="13">
        <f>ROUND(G26*H26,2)</f>
        <v>0</v>
      </c>
    </row>
    <row r="27" spans="1:9" ht="31.5" customHeight="1" x14ac:dyDescent="0.2">
      <c r="A27" s="8">
        <f t="shared" ref="A27" si="3">A26+1</f>
        <v>20</v>
      </c>
      <c r="B27" s="34" t="s">
        <v>52</v>
      </c>
      <c r="C27" s="34"/>
      <c r="D27" s="34"/>
      <c r="E27" s="34"/>
      <c r="F27" s="34"/>
      <c r="G27" s="16">
        <v>20</v>
      </c>
      <c r="H27" s="17"/>
      <c r="I27" s="13">
        <f>ROUND(G27*H27,2)</f>
        <v>0</v>
      </c>
    </row>
    <row r="28" spans="1:9" ht="13.5" thickBot="1" x14ac:dyDescent="0.25">
      <c r="A28" s="33"/>
      <c r="B28" s="33"/>
      <c r="C28" s="33"/>
      <c r="D28" s="33"/>
      <c r="E28" s="33"/>
      <c r="F28" s="33"/>
      <c r="G28" s="33"/>
      <c r="H28" s="21" t="s">
        <v>49</v>
      </c>
      <c r="I28" s="22">
        <f>SUM(I5:I27)</f>
        <v>0</v>
      </c>
    </row>
    <row r="29" spans="1:9" ht="13.5" thickBot="1" x14ac:dyDescent="0.25">
      <c r="G29" s="28" t="s">
        <v>50</v>
      </c>
      <c r="H29" s="29">
        <v>0.23</v>
      </c>
      <c r="I29" s="30">
        <f>ROUND(I28*$H29,2)</f>
        <v>0</v>
      </c>
    </row>
    <row r="30" spans="1:9" ht="27" customHeight="1" thickBot="1" x14ac:dyDescent="0.25">
      <c r="H30" s="31" t="s">
        <v>51</v>
      </c>
      <c r="I30" s="32">
        <f>I28+I29</f>
        <v>0</v>
      </c>
    </row>
  </sheetData>
  <mergeCells count="10">
    <mergeCell ref="A28:G28"/>
    <mergeCell ref="B25:F25"/>
    <mergeCell ref="B26:F26"/>
    <mergeCell ref="B27:F27"/>
    <mergeCell ref="A1:I1"/>
    <mergeCell ref="A2:I2"/>
    <mergeCell ref="A4:G4"/>
    <mergeCell ref="A10:G10"/>
    <mergeCell ref="A20:G20"/>
    <mergeCell ref="A24:G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2022</vt:lpstr>
      <vt:lpstr>'2022'!Obszar_wydruku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Kadziolka</dc:creator>
  <cp:lastModifiedBy>Krzysztof Mendzik</cp:lastModifiedBy>
  <cp:lastPrinted>2022-06-01T09:56:19Z</cp:lastPrinted>
  <dcterms:created xsi:type="dcterms:W3CDTF">2022-06-01T08:01:48Z</dcterms:created>
  <dcterms:modified xsi:type="dcterms:W3CDTF">2022-10-06T12:05:12Z</dcterms:modified>
</cp:coreProperties>
</file>